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jmjh\Documents\2. Marjo\School\VWO 6\Examtraining\examenanalyseformulieren\"/>
    </mc:Choice>
  </mc:AlternateContent>
  <xr:revisionPtr revIDLastSave="0" documentId="13_ncr:1_{93D159DB-14B5-4EFD-8EAB-5D3B82AF47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B22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19" i="1"/>
  <c r="AZ18" i="1"/>
  <c r="AZ17" i="1"/>
  <c r="AZ16" i="1"/>
  <c r="AZ15" i="1"/>
  <c r="AZ14" i="1"/>
  <c r="AZ13" i="1"/>
  <c r="AZ12" i="1"/>
  <c r="AZ8" i="1"/>
  <c r="AZ7" i="1"/>
  <c r="AZ11" i="1"/>
  <c r="AZ10" i="1"/>
  <c r="AZ5" i="1" l="1"/>
  <c r="BA19" i="1"/>
  <c r="BA18" i="1"/>
  <c r="BA17" i="1"/>
  <c r="BA16" i="1"/>
  <c r="BA15" i="1"/>
  <c r="BA14" i="1"/>
  <c r="BA13" i="1"/>
  <c r="BA12" i="1"/>
  <c r="BA11" i="1"/>
  <c r="BA10" i="1"/>
  <c r="BA8" i="1"/>
  <c r="BA7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BA5" i="1" l="1"/>
  <c r="BB19" i="1"/>
  <c r="BB5" i="1"/>
  <c r="BB7" i="1"/>
  <c r="BB8" i="1"/>
  <c r="BB13" i="1"/>
  <c r="BB17" i="1"/>
  <c r="BB12" i="1"/>
  <c r="BB16" i="1"/>
  <c r="BB10" i="1"/>
  <c r="BB14" i="1"/>
  <c r="BB18" i="1"/>
  <c r="BB11" i="1"/>
  <c r="BB15" i="1"/>
</calcChain>
</file>

<file path=xl/sharedStrings.xml><?xml version="1.0" encoding="utf-8"?>
<sst xmlns="http://schemas.openxmlformats.org/spreadsheetml/2006/main" count="25" uniqueCount="23">
  <si>
    <t>vraag</t>
  </si>
  <si>
    <t>te behalen punten</t>
  </si>
  <si>
    <t>STRATEGIEEN</t>
  </si>
  <si>
    <t>VAARDIGHEDEN</t>
  </si>
  <si>
    <t>functie van alinea/tekstdeel aangeven / functievraag</t>
  </si>
  <si>
    <t>specifieke informatie uit tekstgedeelte/alinea halen / formuleringsvraag</t>
  </si>
  <si>
    <t>typen argumenten / argumentatiestructuur herkennen</t>
  </si>
  <si>
    <t>hoofdgedacht van een tekst(gedeelte) of alinea aangeven / kernvraag</t>
  </si>
  <si>
    <t>verbanden tussen tekstdelen aangeven / verwijs- of structuurvraag</t>
  </si>
  <si>
    <t>intenties, opvattingen en gevoelens van de auteur herkennen / beoordelingsvraag</t>
  </si>
  <si>
    <t>globale betekenis van een tekstgedeelte aangeven / betekenisvraag</t>
  </si>
  <si>
    <t>conclusie(s) trekken uit bepaald tekstgedeelte / conclusievraag</t>
  </si>
  <si>
    <t>juistheden/onjuistheden aangeven in bepaald tekstgedeelte</t>
  </si>
  <si>
    <t>juiste woord selecteren in gatentekst / invulvraag</t>
  </si>
  <si>
    <t>puntentotaal</t>
  </si>
  <si>
    <r>
      <t xml:space="preserve">scannen - </t>
    </r>
    <r>
      <rPr>
        <i/>
        <sz val="14"/>
        <color theme="1"/>
        <rFont val="Calibri"/>
        <family val="2"/>
        <scheme val="minor"/>
      </rPr>
      <t>zoeken naar specifieke informatieen alleen dat lezen voor beantwoording vraag</t>
    </r>
  </si>
  <si>
    <t>Naam:</t>
  </si>
  <si>
    <t>Klas:</t>
  </si>
  <si>
    <r>
      <t xml:space="preserve">skimmen - </t>
    </r>
    <r>
      <rPr>
        <i/>
        <sz val="14"/>
        <color theme="1"/>
        <rFont val="Calibri"/>
        <family val="2"/>
        <scheme val="minor"/>
      </rPr>
      <t>orienterend lezen</t>
    </r>
  </si>
  <si>
    <t>max.</t>
  </si>
  <si>
    <t>behaald</t>
  </si>
  <si>
    <t>controle</t>
  </si>
  <si>
    <t>VWO 2022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</si>
</sst>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p\n\t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9" fontId="3" fillId="0" borderId="4" xfId="1" applyFont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9" fontId="3" fillId="0" borderId="1" xfId="1" applyFont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3" fillId="0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8" xfId="0" applyFill="1" applyBorder="1"/>
    <xf numFmtId="0" fontId="0" fillId="3" borderId="14" xfId="0" applyFill="1" applyBorder="1" applyAlignment="1">
      <alignment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2"/>
  <sheetViews>
    <sheetView tabSelected="1" topLeftCell="B1" zoomScale="80" zoomScaleNormal="80" workbookViewId="0">
      <pane ySplit="5" topLeftCell="A13" activePane="bottomLeft" state="frozenSplit"/>
      <selection pane="bottomLeft" activeCell="BF16" sqref="BF16"/>
    </sheetView>
  </sheetViews>
  <sheetFormatPr defaultRowHeight="14.4" x14ac:dyDescent="0.3"/>
  <cols>
    <col min="1" max="1" width="39.88671875" style="1" customWidth="1"/>
    <col min="2" max="51" width="3.88671875" style="2" customWidth="1"/>
    <col min="52" max="52" width="8.109375" style="2" customWidth="1"/>
    <col min="53" max="53" width="9.33203125" bestFit="1" customWidth="1"/>
    <col min="54" max="54" width="11.33203125" bestFit="1" customWidth="1"/>
  </cols>
  <sheetData>
    <row r="1" spans="1:54" ht="7.5" customHeigh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4"/>
      <c r="BB1" s="24"/>
    </row>
    <row r="2" spans="1:54" ht="28.8" x14ac:dyDescent="0.55000000000000004">
      <c r="A2" s="30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31" t="s">
        <v>16</v>
      </c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23"/>
      <c r="AK2" s="23"/>
      <c r="AL2" s="23"/>
      <c r="AM2" s="23"/>
      <c r="AN2" s="31" t="s">
        <v>17</v>
      </c>
      <c r="AO2" s="33"/>
      <c r="AP2" s="33"/>
      <c r="AQ2" s="33"/>
      <c r="AR2" s="33"/>
      <c r="AS2" s="33"/>
      <c r="AT2" s="23"/>
      <c r="AU2" s="23"/>
      <c r="AV2" s="23"/>
      <c r="AW2" s="23"/>
      <c r="AX2" s="23"/>
      <c r="AY2" s="23"/>
      <c r="AZ2" s="23"/>
      <c r="BA2" s="24"/>
      <c r="BB2" s="34"/>
    </row>
    <row r="3" spans="1:54" ht="7.5" customHeight="1" x14ac:dyDescent="0.3">
      <c r="A3" s="3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1"/>
    </row>
    <row r="4" spans="1:54" s="9" customFormat="1" ht="21" customHeight="1" x14ac:dyDescent="0.3">
      <c r="A4" s="6" t="s">
        <v>0</v>
      </c>
      <c r="B4" s="8">
        <v>1</v>
      </c>
      <c r="C4" s="8">
        <f>B4+1</f>
        <v>2</v>
      </c>
      <c r="D4" s="8">
        <f t="shared" ref="D4:AY4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  <c r="AG4" s="8">
        <f t="shared" si="0"/>
        <v>32</v>
      </c>
      <c r="AH4" s="8">
        <f t="shared" si="0"/>
        <v>33</v>
      </c>
      <c r="AI4" s="8">
        <f t="shared" si="0"/>
        <v>34</v>
      </c>
      <c r="AJ4" s="8">
        <f t="shared" si="0"/>
        <v>35</v>
      </c>
      <c r="AK4" s="8">
        <f t="shared" si="0"/>
        <v>36</v>
      </c>
      <c r="AL4" s="8">
        <f t="shared" si="0"/>
        <v>37</v>
      </c>
      <c r="AM4" s="8">
        <f t="shared" si="0"/>
        <v>38</v>
      </c>
      <c r="AN4" s="8">
        <f t="shared" si="0"/>
        <v>39</v>
      </c>
      <c r="AO4" s="8">
        <f t="shared" si="0"/>
        <v>40</v>
      </c>
      <c r="AP4" s="8">
        <f t="shared" si="0"/>
        <v>41</v>
      </c>
      <c r="AQ4" s="8">
        <f t="shared" si="0"/>
        <v>42</v>
      </c>
      <c r="AR4" s="8">
        <f t="shared" si="0"/>
        <v>43</v>
      </c>
      <c r="AS4" s="8"/>
      <c r="AT4" s="8"/>
      <c r="AU4" s="8"/>
      <c r="AV4" s="8"/>
      <c r="AW4" s="8"/>
      <c r="AX4" s="8"/>
      <c r="AY4" s="8"/>
      <c r="AZ4" s="36" t="s">
        <v>14</v>
      </c>
      <c r="BA4" s="37"/>
      <c r="BB4" s="38"/>
    </row>
    <row r="5" spans="1:54" s="9" customFormat="1" ht="21" customHeight="1" x14ac:dyDescent="0.3">
      <c r="A5" s="6" t="s">
        <v>1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2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8">
        <v>1</v>
      </c>
      <c r="AG5" s="8">
        <v>1</v>
      </c>
      <c r="AH5" s="8">
        <v>1</v>
      </c>
      <c r="AI5" s="8">
        <v>4</v>
      </c>
      <c r="AJ5" s="8">
        <v>1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8">
        <v>2</v>
      </c>
      <c r="AQ5" s="8">
        <v>1</v>
      </c>
      <c r="AR5" s="8">
        <v>1</v>
      </c>
      <c r="AS5" s="8"/>
      <c r="AT5" s="8"/>
      <c r="AU5" s="8"/>
      <c r="AV5" s="8"/>
      <c r="AW5" s="8"/>
      <c r="AX5" s="8"/>
      <c r="AY5" s="8"/>
      <c r="AZ5" s="19">
        <f>SUM(AZ7:AZ19)</f>
        <v>48</v>
      </c>
      <c r="BA5" s="19">
        <f>SUM(BA7:BA19)</f>
        <v>0</v>
      </c>
      <c r="BB5" s="18">
        <f>SUM(BA7:BA19)/AZ5</f>
        <v>0</v>
      </c>
    </row>
    <row r="6" spans="1:54" s="5" customFormat="1" ht="55.5" customHeight="1" x14ac:dyDescent="0.3">
      <c r="A6" s="10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27" t="s">
        <v>19</v>
      </c>
      <c r="BA6" s="27" t="s">
        <v>20</v>
      </c>
      <c r="BB6" s="4"/>
    </row>
    <row r="7" spans="1:54" s="7" customFormat="1" ht="55.5" customHeight="1" x14ac:dyDescent="0.3">
      <c r="A7" s="12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5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26">
        <f t="shared" ref="AZ7:AZ8" si="1">SUMIFS($B$5:$AY$5,B7:AY7,"&gt;=0")</f>
        <v>0</v>
      </c>
      <c r="BA7" s="14">
        <f>SUM(B7:AY7)</f>
        <v>0</v>
      </c>
      <c r="BB7" s="15">
        <f>BA7/$AZ$5</f>
        <v>0</v>
      </c>
    </row>
    <row r="8" spans="1:54" s="7" customFormat="1" ht="55.5" customHeight="1" x14ac:dyDescent="0.3">
      <c r="A8" s="12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5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26">
        <f t="shared" si="1"/>
        <v>0</v>
      </c>
      <c r="BA8" s="14">
        <f>SUM(B8:AY8)</f>
        <v>0</v>
      </c>
      <c r="BB8" s="15">
        <f>BA8/$AZ$5</f>
        <v>0</v>
      </c>
    </row>
    <row r="9" spans="1:54" s="5" customFormat="1" ht="55.5" customHeight="1" x14ac:dyDescent="0.3">
      <c r="A9" s="10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</row>
    <row r="10" spans="1:54" s="7" customFormat="1" ht="55.5" customHeight="1" x14ac:dyDescent="0.3">
      <c r="A10" s="12" t="s">
        <v>7</v>
      </c>
      <c r="B10" s="13"/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>
        <v>0</v>
      </c>
      <c r="N10" s="13"/>
      <c r="O10" s="13"/>
      <c r="P10" s="13">
        <v>0</v>
      </c>
      <c r="Q10" s="13"/>
      <c r="R10" s="13"/>
      <c r="S10" s="13"/>
      <c r="T10" s="13"/>
      <c r="U10" s="13"/>
      <c r="V10" s="13">
        <v>0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>
        <v>0</v>
      </c>
      <c r="AI10" s="13"/>
      <c r="AJ10" s="13"/>
      <c r="AK10" s="13"/>
      <c r="AL10" s="13"/>
      <c r="AM10" s="25"/>
      <c r="AN10" s="13"/>
      <c r="AO10" s="13">
        <v>0</v>
      </c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26">
        <f>SUMIFS($B$5:$AY$5,B10:AY10,"&gt;=0")</f>
        <v>6</v>
      </c>
      <c r="BA10" s="14">
        <f t="shared" ref="BA10:BA19" si="2">SUM(B10:AY10)</f>
        <v>0</v>
      </c>
      <c r="BB10" s="15">
        <f t="shared" ref="BB10:BB19" si="3">BA10/$AZ$5</f>
        <v>0</v>
      </c>
    </row>
    <row r="11" spans="1:54" s="7" customFormat="1" ht="55.5" customHeight="1" x14ac:dyDescent="0.3">
      <c r="A11" s="11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v>0</v>
      </c>
      <c r="L11" s="13"/>
      <c r="M11" s="13"/>
      <c r="N11" s="13">
        <v>0</v>
      </c>
      <c r="O11" s="13"/>
      <c r="P11" s="13"/>
      <c r="Q11" s="13"/>
      <c r="R11" s="13"/>
      <c r="S11" s="13"/>
      <c r="T11" s="13"/>
      <c r="U11" s="13">
        <v>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>
        <v>0</v>
      </c>
      <c r="AL11" s="13">
        <v>0</v>
      </c>
      <c r="AM11" s="25">
        <v>0</v>
      </c>
      <c r="AN11" s="13">
        <v>0</v>
      </c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26">
        <f>SUMIFS($B$5:$AY$5,B11:AY11,"&gt;=0")</f>
        <v>7</v>
      </c>
      <c r="BA11" s="16">
        <f t="shared" si="2"/>
        <v>0</v>
      </c>
      <c r="BB11" s="17">
        <f t="shared" si="3"/>
        <v>0</v>
      </c>
    </row>
    <row r="12" spans="1:54" s="7" customFormat="1" ht="55.5" customHeight="1" x14ac:dyDescent="0.3">
      <c r="A12" s="11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>
        <v>0</v>
      </c>
      <c r="AD12" s="13"/>
      <c r="AE12" s="13"/>
      <c r="AF12" s="13"/>
      <c r="AG12" s="13">
        <v>0</v>
      </c>
      <c r="AH12" s="13"/>
      <c r="AI12" s="13"/>
      <c r="AJ12" s="13"/>
      <c r="AK12" s="13"/>
      <c r="AL12" s="13"/>
      <c r="AM12" s="25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26">
        <f t="shared" ref="AZ12:AZ19" si="4">SUMIFS($B$5:$AY$5,B12:AY12,"&gt;=0")</f>
        <v>2</v>
      </c>
      <c r="BA12" s="16">
        <f t="shared" si="2"/>
        <v>0</v>
      </c>
      <c r="BB12" s="17">
        <f t="shared" si="3"/>
        <v>0</v>
      </c>
    </row>
    <row r="13" spans="1:54" s="7" customFormat="1" ht="55.5" customHeight="1" x14ac:dyDescent="0.3">
      <c r="A13" s="11" t="s">
        <v>10</v>
      </c>
      <c r="B13" s="13"/>
      <c r="C13" s="13"/>
      <c r="D13" s="13"/>
      <c r="E13" s="13">
        <v>0</v>
      </c>
      <c r="F13" s="13"/>
      <c r="G13" s="13">
        <v>0</v>
      </c>
      <c r="H13" s="13"/>
      <c r="I13" s="13"/>
      <c r="J13" s="13"/>
      <c r="K13" s="13"/>
      <c r="L13" s="13">
        <v>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v>0</v>
      </c>
      <c r="AK13" s="13"/>
      <c r="AL13" s="13"/>
      <c r="AM13" s="25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26">
        <f t="shared" si="4"/>
        <v>4</v>
      </c>
      <c r="BA13" s="16">
        <f t="shared" si="2"/>
        <v>0</v>
      </c>
      <c r="BB13" s="17">
        <f t="shared" si="3"/>
        <v>0</v>
      </c>
    </row>
    <row r="14" spans="1:54" s="7" customFormat="1" ht="55.5" customHeight="1" x14ac:dyDescent="0.3">
      <c r="A14" s="11" t="s">
        <v>11</v>
      </c>
      <c r="B14" s="13"/>
      <c r="C14" s="13"/>
      <c r="D14" s="13"/>
      <c r="E14" s="13"/>
      <c r="F14" s="13"/>
      <c r="G14" s="13"/>
      <c r="H14" s="13"/>
      <c r="I14" s="13"/>
      <c r="J14" s="13">
        <v>0</v>
      </c>
      <c r="K14" s="13"/>
      <c r="L14" s="13"/>
      <c r="M14" s="13"/>
      <c r="N14" s="13"/>
      <c r="O14" s="13"/>
      <c r="P14" s="13"/>
      <c r="Q14" s="13"/>
      <c r="R14" s="13"/>
      <c r="S14" s="13"/>
      <c r="T14" s="13">
        <v>0</v>
      </c>
      <c r="U14" s="13"/>
      <c r="V14" s="13"/>
      <c r="W14" s="13"/>
      <c r="X14" s="13"/>
      <c r="Y14" s="13"/>
      <c r="Z14" s="13"/>
      <c r="AA14" s="13">
        <v>0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25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26">
        <f t="shared" si="4"/>
        <v>3</v>
      </c>
      <c r="BA14" s="16">
        <f t="shared" si="2"/>
        <v>0</v>
      </c>
      <c r="BB14" s="17">
        <f t="shared" si="3"/>
        <v>0</v>
      </c>
    </row>
    <row r="15" spans="1:54" s="7" customFormat="1" ht="55.5" customHeight="1" x14ac:dyDescent="0.3">
      <c r="A15" s="11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v>0</v>
      </c>
      <c r="AJ15" s="13"/>
      <c r="AK15" s="13"/>
      <c r="AL15" s="13"/>
      <c r="AM15" s="25"/>
      <c r="AN15" s="13"/>
      <c r="AO15" s="13">
        <v>0</v>
      </c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26">
        <f t="shared" si="4"/>
        <v>7</v>
      </c>
      <c r="BA15" s="16">
        <f t="shared" si="2"/>
        <v>0</v>
      </c>
      <c r="BB15" s="17">
        <f t="shared" si="3"/>
        <v>0</v>
      </c>
    </row>
    <row r="16" spans="1:54" s="7" customFormat="1" ht="55.5" customHeight="1" x14ac:dyDescent="0.3">
      <c r="A16" s="11" t="s">
        <v>13</v>
      </c>
      <c r="B16" s="13"/>
      <c r="C16" s="13"/>
      <c r="D16" s="13">
        <v>0</v>
      </c>
      <c r="E16" s="13"/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3">
        <v>0</v>
      </c>
      <c r="P16" s="13"/>
      <c r="Q16" s="13">
        <v>0</v>
      </c>
      <c r="R16" s="13"/>
      <c r="S16" s="13">
        <v>0</v>
      </c>
      <c r="T16" s="13"/>
      <c r="U16" s="13"/>
      <c r="V16" s="13"/>
      <c r="W16" s="13"/>
      <c r="X16" s="13"/>
      <c r="Y16" s="13"/>
      <c r="Z16" s="13">
        <v>0</v>
      </c>
      <c r="AA16" s="13"/>
      <c r="AB16" s="13">
        <v>0</v>
      </c>
      <c r="AC16" s="13"/>
      <c r="AD16" s="13"/>
      <c r="AE16" s="13">
        <v>0</v>
      </c>
      <c r="AF16" s="13">
        <v>0</v>
      </c>
      <c r="AG16" s="13"/>
      <c r="AH16" s="13"/>
      <c r="AI16" s="13"/>
      <c r="AJ16" s="13"/>
      <c r="AK16" s="13"/>
      <c r="AL16" s="13"/>
      <c r="AM16" s="25"/>
      <c r="AN16" s="13"/>
      <c r="AO16" s="13"/>
      <c r="AP16" s="13">
        <v>0</v>
      </c>
      <c r="AQ16" s="13"/>
      <c r="AR16" s="13"/>
      <c r="AS16" s="13"/>
      <c r="AT16" s="13"/>
      <c r="AU16" s="13"/>
      <c r="AV16" s="13"/>
      <c r="AW16" s="13"/>
      <c r="AX16" s="13"/>
      <c r="AY16" s="13"/>
      <c r="AZ16" s="26">
        <f t="shared" si="4"/>
        <v>11</v>
      </c>
      <c r="BA16" s="16">
        <f t="shared" si="2"/>
        <v>0</v>
      </c>
      <c r="BB16" s="17">
        <f t="shared" si="3"/>
        <v>0</v>
      </c>
    </row>
    <row r="17" spans="1:54" s="7" customFormat="1" ht="55.5" customHeight="1" x14ac:dyDescent="0.3">
      <c r="A17" s="11" t="s">
        <v>4</v>
      </c>
      <c r="B17" s="13"/>
      <c r="C17" s="13"/>
      <c r="D17" s="13"/>
      <c r="E17" s="13"/>
      <c r="F17" s="13"/>
      <c r="G17" s="13"/>
      <c r="H17" s="13"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>
        <v>0</v>
      </c>
      <c r="S17" s="13"/>
      <c r="T17" s="13"/>
      <c r="U17" s="13"/>
      <c r="V17" s="13"/>
      <c r="W17" s="13"/>
      <c r="X17" s="13"/>
      <c r="Y17" s="13">
        <v>0</v>
      </c>
      <c r="Z17" s="13"/>
      <c r="AA17" s="13"/>
      <c r="AB17" s="13"/>
      <c r="AC17" s="13"/>
      <c r="AD17" s="13">
        <v>0</v>
      </c>
      <c r="AE17" s="13"/>
      <c r="AF17" s="13"/>
      <c r="AG17" s="13"/>
      <c r="AH17" s="13"/>
      <c r="AI17" s="13"/>
      <c r="AJ17" s="13"/>
      <c r="AK17" s="13"/>
      <c r="AL17" s="13"/>
      <c r="AM17" s="25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26">
        <f t="shared" si="4"/>
        <v>4</v>
      </c>
      <c r="BA17" s="16">
        <f t="shared" si="2"/>
        <v>0</v>
      </c>
      <c r="BB17" s="17">
        <f t="shared" si="3"/>
        <v>0</v>
      </c>
    </row>
    <row r="18" spans="1:54" s="7" customFormat="1" ht="55.5" customHeight="1" x14ac:dyDescent="0.3">
      <c r="A18" s="11" t="s">
        <v>5</v>
      </c>
      <c r="B18" s="13"/>
      <c r="C18" s="13"/>
      <c r="D18" s="13"/>
      <c r="E18" s="13"/>
      <c r="F18" s="13"/>
      <c r="G18" s="13"/>
      <c r="H18" s="13"/>
      <c r="I18" s="13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25"/>
      <c r="AN18" s="13"/>
      <c r="AO18" s="13"/>
      <c r="AP18" s="13"/>
      <c r="AQ18" s="13">
        <v>0</v>
      </c>
      <c r="AR18" s="13"/>
      <c r="AS18" s="13"/>
      <c r="AT18" s="13"/>
      <c r="AU18" s="13"/>
      <c r="AV18" s="13"/>
      <c r="AW18" s="13"/>
      <c r="AX18" s="13"/>
      <c r="AY18" s="13"/>
      <c r="AZ18" s="26">
        <f t="shared" si="4"/>
        <v>2</v>
      </c>
      <c r="BA18" s="16">
        <f t="shared" si="2"/>
        <v>0</v>
      </c>
      <c r="BB18" s="17">
        <f t="shared" si="3"/>
        <v>0</v>
      </c>
    </row>
    <row r="19" spans="1:54" s="7" customFormat="1" ht="55.5" customHeight="1" x14ac:dyDescent="0.3">
      <c r="A19" s="11" t="s">
        <v>6</v>
      </c>
      <c r="B19" s="13"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v>0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25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26">
        <f t="shared" si="4"/>
        <v>2</v>
      </c>
      <c r="BA19" s="16">
        <f t="shared" si="2"/>
        <v>0</v>
      </c>
      <c r="BB19" s="17">
        <f t="shared" si="3"/>
        <v>0</v>
      </c>
    </row>
    <row r="20" spans="1:54" s="9" customFormat="1" ht="21" customHeight="1" x14ac:dyDescent="0.3">
      <c r="A20" s="6" t="s">
        <v>0</v>
      </c>
      <c r="B20" s="8">
        <v>1</v>
      </c>
      <c r="C20" s="8">
        <f>B20+1</f>
        <v>2</v>
      </c>
      <c r="D20" s="8">
        <f t="shared" ref="D20" si="5">C20+1</f>
        <v>3</v>
      </c>
      <c r="E20" s="8">
        <f t="shared" ref="E20" si="6">D20+1</f>
        <v>4</v>
      </c>
      <c r="F20" s="8">
        <f t="shared" ref="F20" si="7">E20+1</f>
        <v>5</v>
      </c>
      <c r="G20" s="8">
        <f t="shared" ref="G20" si="8">F20+1</f>
        <v>6</v>
      </c>
      <c r="H20" s="8">
        <f t="shared" ref="H20" si="9">G20+1</f>
        <v>7</v>
      </c>
      <c r="I20" s="8">
        <f t="shared" ref="I20" si="10">H20+1</f>
        <v>8</v>
      </c>
      <c r="J20" s="8">
        <f t="shared" ref="J20" si="11">I20+1</f>
        <v>9</v>
      </c>
      <c r="K20" s="8">
        <f t="shared" ref="K20" si="12">J20+1</f>
        <v>10</v>
      </c>
      <c r="L20" s="8">
        <f t="shared" ref="L20" si="13">K20+1</f>
        <v>11</v>
      </c>
      <c r="M20" s="8">
        <f t="shared" ref="M20" si="14">L20+1</f>
        <v>12</v>
      </c>
      <c r="N20" s="8">
        <f t="shared" ref="N20" si="15">M20+1</f>
        <v>13</v>
      </c>
      <c r="O20" s="8">
        <f t="shared" ref="O20" si="16">N20+1</f>
        <v>14</v>
      </c>
      <c r="P20" s="8">
        <f t="shared" ref="P20" si="17">O20+1</f>
        <v>15</v>
      </c>
      <c r="Q20" s="8">
        <f t="shared" ref="Q20" si="18">P20+1</f>
        <v>16</v>
      </c>
      <c r="R20" s="8">
        <f t="shared" ref="R20" si="19">Q20+1</f>
        <v>17</v>
      </c>
      <c r="S20" s="8">
        <f t="shared" ref="S20" si="20">R20+1</f>
        <v>18</v>
      </c>
      <c r="T20" s="8">
        <f t="shared" ref="T20" si="21">S20+1</f>
        <v>19</v>
      </c>
      <c r="U20" s="8">
        <f t="shared" ref="U20" si="22">T20+1</f>
        <v>20</v>
      </c>
      <c r="V20" s="8">
        <f t="shared" ref="V20" si="23">U20+1</f>
        <v>21</v>
      </c>
      <c r="W20" s="8">
        <f t="shared" ref="W20" si="24">V20+1</f>
        <v>22</v>
      </c>
      <c r="X20" s="8">
        <f t="shared" ref="X20" si="25">W20+1</f>
        <v>23</v>
      </c>
      <c r="Y20" s="8">
        <f t="shared" ref="Y20" si="26">X20+1</f>
        <v>24</v>
      </c>
      <c r="Z20" s="8">
        <f t="shared" ref="Z20" si="27">Y20+1</f>
        <v>25</v>
      </c>
      <c r="AA20" s="8">
        <f t="shared" ref="AA20" si="28">Z20+1</f>
        <v>26</v>
      </c>
      <c r="AB20" s="8">
        <f t="shared" ref="AB20" si="29">AA20+1</f>
        <v>27</v>
      </c>
      <c r="AC20" s="8">
        <f t="shared" ref="AC20" si="30">AB20+1</f>
        <v>28</v>
      </c>
      <c r="AD20" s="8">
        <f t="shared" ref="AD20" si="31">AC20+1</f>
        <v>29</v>
      </c>
      <c r="AE20" s="8">
        <f t="shared" ref="AE20" si="32">AD20+1</f>
        <v>30</v>
      </c>
      <c r="AF20" s="8">
        <f t="shared" ref="AF20" si="33">AE20+1</f>
        <v>31</v>
      </c>
      <c r="AG20" s="8">
        <f t="shared" ref="AG20" si="34">AF20+1</f>
        <v>32</v>
      </c>
      <c r="AH20" s="8">
        <f t="shared" ref="AH20" si="35">AG20+1</f>
        <v>33</v>
      </c>
      <c r="AI20" s="8">
        <f t="shared" ref="AI20" si="36">AH20+1</f>
        <v>34</v>
      </c>
      <c r="AJ20" s="8">
        <f t="shared" ref="AJ20" si="37">AI20+1</f>
        <v>35</v>
      </c>
      <c r="AK20" s="8">
        <f t="shared" ref="AK20" si="38">AJ20+1</f>
        <v>36</v>
      </c>
      <c r="AL20" s="8">
        <f t="shared" ref="AL20" si="39">AK20+1</f>
        <v>37</v>
      </c>
      <c r="AM20" s="8">
        <f t="shared" ref="AM20" si="40">AL20+1</f>
        <v>38</v>
      </c>
      <c r="AN20" s="8">
        <f t="shared" ref="AN20" si="41">AM20+1</f>
        <v>39</v>
      </c>
      <c r="AO20" s="8">
        <f t="shared" ref="AO20" si="42">AN20+1</f>
        <v>40</v>
      </c>
      <c r="AP20" s="8">
        <f t="shared" ref="AP20" si="43">AO20+1</f>
        <v>41</v>
      </c>
      <c r="AQ20" s="8">
        <f t="shared" ref="AQ20" si="44">AP20+1</f>
        <v>42</v>
      </c>
      <c r="AR20" s="8">
        <f t="shared" ref="AR20" si="45">AQ20+1</f>
        <v>43</v>
      </c>
      <c r="AS20" s="8">
        <f t="shared" ref="AS20" si="46">AR20+1</f>
        <v>44</v>
      </c>
      <c r="AT20" s="8">
        <f t="shared" ref="AT20" si="47">AS20+1</f>
        <v>45</v>
      </c>
      <c r="AU20" s="8">
        <f t="shared" ref="AU20" si="48">AT20+1</f>
        <v>46</v>
      </c>
      <c r="AV20" s="8">
        <f t="shared" ref="AV20" si="49">AU20+1</f>
        <v>47</v>
      </c>
      <c r="AW20" s="8">
        <f t="shared" ref="AW20" si="50">AV20+1</f>
        <v>48</v>
      </c>
      <c r="AX20" s="8">
        <f>AW20+1</f>
        <v>49</v>
      </c>
      <c r="AY20" s="8">
        <f t="shared" ref="AY20" si="51">AX20+1</f>
        <v>50</v>
      </c>
      <c r="AZ20" s="39" t="s">
        <v>14</v>
      </c>
      <c r="BA20" s="40"/>
      <c r="BB20" s="41"/>
    </row>
    <row r="21" spans="1:54" s="9" customFormat="1" ht="18" x14ac:dyDescent="0.3">
      <c r="A21" s="28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x14ac:dyDescent="0.3">
      <c r="B22" s="2" t="str">
        <f>IF(COUNTA(B7:B19)*B5-B5&gt;0,COUNTA(B7:B19)*B5,"")</f>
        <v/>
      </c>
      <c r="C22" s="2" t="str">
        <f t="shared" ref="C22:AY22" si="52">IF(COUNTA(C7:C19)*C5-C5&gt;0,COUNTA(C7:C19)*C5,"")</f>
        <v/>
      </c>
      <c r="D22" s="2" t="str">
        <f t="shared" si="52"/>
        <v/>
      </c>
      <c r="E22" s="2" t="str">
        <f t="shared" si="52"/>
        <v/>
      </c>
      <c r="F22" s="2" t="str">
        <f t="shared" si="52"/>
        <v/>
      </c>
      <c r="G22" s="2" t="str">
        <f t="shared" si="52"/>
        <v/>
      </c>
      <c r="H22" s="2" t="str">
        <f t="shared" si="52"/>
        <v/>
      </c>
      <c r="I22" s="2" t="str">
        <f t="shared" si="52"/>
        <v/>
      </c>
      <c r="J22" s="2" t="str">
        <f t="shared" si="52"/>
        <v/>
      </c>
      <c r="K22" s="2" t="str">
        <f t="shared" si="52"/>
        <v/>
      </c>
      <c r="L22" s="2" t="str">
        <f t="shared" si="52"/>
        <v/>
      </c>
      <c r="M22" s="2" t="str">
        <f t="shared" si="52"/>
        <v/>
      </c>
      <c r="N22" s="2" t="str">
        <f t="shared" si="52"/>
        <v/>
      </c>
      <c r="O22" s="2" t="str">
        <f t="shared" si="52"/>
        <v/>
      </c>
      <c r="P22" s="2" t="str">
        <f t="shared" si="52"/>
        <v/>
      </c>
      <c r="Q22" s="2" t="str">
        <f t="shared" si="52"/>
        <v/>
      </c>
      <c r="R22" s="2" t="str">
        <f t="shared" si="52"/>
        <v/>
      </c>
      <c r="S22" s="2" t="str">
        <f t="shared" si="52"/>
        <v/>
      </c>
      <c r="T22" s="2" t="str">
        <f t="shared" si="52"/>
        <v/>
      </c>
      <c r="U22" s="2" t="str">
        <f t="shared" si="52"/>
        <v/>
      </c>
      <c r="V22" s="2" t="str">
        <f t="shared" si="52"/>
        <v/>
      </c>
      <c r="W22" s="2" t="str">
        <f t="shared" si="52"/>
        <v/>
      </c>
      <c r="X22" s="2" t="str">
        <f t="shared" si="52"/>
        <v/>
      </c>
      <c r="Y22" s="2" t="str">
        <f t="shared" si="52"/>
        <v/>
      </c>
      <c r="Z22" s="2" t="str">
        <f t="shared" si="52"/>
        <v/>
      </c>
      <c r="AA22" s="2" t="str">
        <f t="shared" si="52"/>
        <v/>
      </c>
      <c r="AB22" s="2" t="str">
        <f t="shared" si="52"/>
        <v/>
      </c>
      <c r="AC22" s="2" t="str">
        <f t="shared" si="52"/>
        <v/>
      </c>
      <c r="AD22" s="2" t="str">
        <f t="shared" si="52"/>
        <v/>
      </c>
      <c r="AE22" s="2" t="str">
        <f t="shared" si="52"/>
        <v/>
      </c>
      <c r="AF22" s="2" t="str">
        <f t="shared" si="52"/>
        <v/>
      </c>
      <c r="AG22" s="2" t="str">
        <f t="shared" si="52"/>
        <v/>
      </c>
      <c r="AH22" s="2" t="str">
        <f t="shared" si="52"/>
        <v/>
      </c>
      <c r="AI22" s="2" t="str">
        <f t="shared" si="52"/>
        <v/>
      </c>
      <c r="AJ22" s="2" t="str">
        <f t="shared" si="52"/>
        <v/>
      </c>
      <c r="AK22" s="2" t="str">
        <f t="shared" si="52"/>
        <v/>
      </c>
      <c r="AL22" s="2" t="str">
        <f t="shared" si="52"/>
        <v/>
      </c>
      <c r="AM22" s="2" t="str">
        <f t="shared" si="52"/>
        <v/>
      </c>
      <c r="AN22" s="2" t="str">
        <f t="shared" si="52"/>
        <v/>
      </c>
      <c r="AO22" s="2">
        <f t="shared" si="52"/>
        <v>2</v>
      </c>
      <c r="AP22" s="2" t="str">
        <f t="shared" si="52"/>
        <v/>
      </c>
      <c r="AQ22" s="2" t="str">
        <f t="shared" si="52"/>
        <v/>
      </c>
      <c r="AR22" s="2" t="str">
        <f t="shared" si="52"/>
        <v/>
      </c>
      <c r="AS22" s="2" t="str">
        <f t="shared" si="52"/>
        <v/>
      </c>
      <c r="AT22" s="2" t="str">
        <f t="shared" si="52"/>
        <v/>
      </c>
      <c r="AU22" s="2" t="str">
        <f t="shared" si="52"/>
        <v/>
      </c>
      <c r="AV22" s="2" t="str">
        <f t="shared" si="52"/>
        <v/>
      </c>
      <c r="AW22" s="2" t="str">
        <f t="shared" si="52"/>
        <v/>
      </c>
      <c r="AX22" s="2" t="str">
        <f t="shared" si="52"/>
        <v/>
      </c>
      <c r="AY22" s="2" t="str">
        <f t="shared" si="52"/>
        <v/>
      </c>
    </row>
  </sheetData>
  <mergeCells count="2">
    <mergeCell ref="AZ4:BB4"/>
    <mergeCell ref="AZ20:BB20"/>
  </mergeCells>
  <conditionalFormatting sqref="B7:AY7">
    <cfRule type="cellIs" dxfId="2" priority="3" operator="notEqual">
      <formula>""</formula>
    </cfRule>
  </conditionalFormatting>
  <conditionalFormatting sqref="B8:AY8">
    <cfRule type="cellIs" dxfId="1" priority="2" operator="notEqual">
      <formula>""</formula>
    </cfRule>
  </conditionalFormatting>
  <conditionalFormatting sqref="B10:AY19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A.J. Heij</dc:creator>
  <cp:lastModifiedBy>A.J. Heij</cp:lastModifiedBy>
  <cp:lastPrinted>2014-02-07T04:22:08Z</cp:lastPrinted>
  <dcterms:created xsi:type="dcterms:W3CDTF">2014-02-06T18:57:19Z</dcterms:created>
  <dcterms:modified xsi:type="dcterms:W3CDTF">2022-06-10T10:41:39Z</dcterms:modified>
</cp:coreProperties>
</file>