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School\Lesmateriaal\Examentraining\examenanalyseformulieren Havo\"/>
    </mc:Choice>
  </mc:AlternateContent>
  <xr:revisionPtr revIDLastSave="0" documentId="13_ncr:1_{18D56D6C-890B-4B8A-BDDA-8079EBDD4C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B19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Q16" i="1"/>
  <c r="AQ15" i="1"/>
  <c r="AQ14" i="1"/>
  <c r="AQ13" i="1"/>
  <c r="AQ12" i="1"/>
  <c r="AQ11" i="1"/>
  <c r="AQ10" i="1"/>
  <c r="AQ9" i="1"/>
  <c r="AQ8" i="1"/>
  <c r="AQ7" i="1"/>
  <c r="AQ5" i="1" l="1"/>
  <c r="AR16" i="1"/>
  <c r="AR15" i="1"/>
  <c r="AR14" i="1"/>
  <c r="AR13" i="1"/>
  <c r="AR12" i="1"/>
  <c r="AR11" i="1"/>
  <c r="AR10" i="1"/>
  <c r="AR9" i="1"/>
  <c r="AR8" i="1"/>
  <c r="AR7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R5" i="1" l="1"/>
  <c r="AS16" i="1"/>
  <c r="AS5" i="1"/>
  <c r="AS10" i="1"/>
  <c r="AS14" i="1"/>
  <c r="AS9" i="1"/>
  <c r="AS13" i="1"/>
  <c r="AS7" i="1"/>
  <c r="AS11" i="1"/>
  <c r="AS15" i="1"/>
  <c r="AS8" i="1"/>
  <c r="AS12" i="1"/>
</calcChain>
</file>

<file path=xl/sharedStrings.xml><?xml version="1.0" encoding="utf-8"?>
<sst xmlns="http://schemas.openxmlformats.org/spreadsheetml/2006/main" count="20" uniqueCount="18">
  <si>
    <t>vraag</t>
  </si>
  <si>
    <t>te behalen punten</t>
  </si>
  <si>
    <t>VAARDIGHEDEN</t>
  </si>
  <si>
    <t>functie van alinea/tekstdeel aangeven / functievraag</t>
  </si>
  <si>
    <t>specifieke informatie uit tekstgedeelte/alinea halen / formuleringsvraag</t>
  </si>
  <si>
    <t>typen argumenten / argumentatiestructuur herkennen</t>
  </si>
  <si>
    <t>hoofdgedacht van een tekst(gedeelte) of alinea aangeven / kernvraag</t>
  </si>
  <si>
    <t>verbanden tussen tekstdelen aangeven / verwijs- of structuurvraag</t>
  </si>
  <si>
    <t>intenties, opvattingen en gevoelens van de auteur herkennen / beoordelingsvraag</t>
  </si>
  <si>
    <t>globale betekenis van een tekstgedeelte aangeven / betekenisvraag</t>
  </si>
  <si>
    <t>conclusie(s) trekken uit bepaald tekstgedeelte / conclusievraag</t>
  </si>
  <si>
    <t>juistheden/onjuistheden aangeven in bepaald tekstgedeelte</t>
  </si>
  <si>
    <t>juiste woord selecteren in gatentekst / invulvraag</t>
  </si>
  <si>
    <t>puntentotaal</t>
  </si>
  <si>
    <t>Naam:</t>
  </si>
  <si>
    <t>Klas:</t>
  </si>
  <si>
    <t>controle</t>
  </si>
  <si>
    <t>Havo 2023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</si>
</sst>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\p\n\t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9" fontId="3" fillId="0" borderId="4" xfId="1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164" fontId="7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horizontal="right"/>
    </xf>
    <xf numFmtId="0" fontId="0" fillId="5" borderId="0" xfId="0" applyFill="1" applyAlignment="1">
      <alignment horizontal="center"/>
    </xf>
    <xf numFmtId="0" fontId="0" fillId="3" borderId="18" xfId="0" applyFill="1" applyBorder="1"/>
    <xf numFmtId="0" fontId="0" fillId="3" borderId="14" xfId="0" applyFill="1" applyBorder="1" applyAlignment="1">
      <alignment wrapText="1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9"/>
  <sheetViews>
    <sheetView tabSelected="1" zoomScale="80" zoomScaleNormal="80" workbookViewId="0">
      <pane ySplit="5" topLeftCell="A6" activePane="bottomLeft" state="frozenSplit"/>
      <selection pane="bottomLeft" activeCell="U10" sqref="U10"/>
    </sheetView>
  </sheetViews>
  <sheetFormatPr defaultRowHeight="15" x14ac:dyDescent="0.25"/>
  <cols>
    <col min="1" max="1" width="39.85546875" style="1" customWidth="1"/>
    <col min="2" max="42" width="3.85546875" style="2" customWidth="1"/>
    <col min="43" max="43" width="8.140625" style="2" customWidth="1"/>
    <col min="44" max="44" width="9.28515625" bestFit="1" customWidth="1"/>
    <col min="45" max="45" width="11.28515625" bestFit="1" customWidth="1"/>
  </cols>
  <sheetData>
    <row r="1" spans="1:45" ht="7.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4"/>
      <c r="AS1" s="24"/>
    </row>
    <row r="2" spans="1:45" ht="28.5" x14ac:dyDescent="0.45">
      <c r="A2" s="28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9" t="s">
        <v>14</v>
      </c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23"/>
      <c r="AK2" s="23"/>
      <c r="AL2" s="23"/>
      <c r="AM2" s="23"/>
      <c r="AN2" s="29" t="s">
        <v>15</v>
      </c>
      <c r="AQ2" s="23"/>
      <c r="AR2" s="24"/>
      <c r="AS2" s="31"/>
    </row>
    <row r="3" spans="1:45" ht="7.5" customHeight="1" x14ac:dyDescent="0.25">
      <c r="A3" s="3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AS3" s="21"/>
    </row>
    <row r="4" spans="1:45" s="9" customFormat="1" ht="21" customHeight="1" x14ac:dyDescent="0.25">
      <c r="A4" s="6" t="s">
        <v>0</v>
      </c>
      <c r="B4" s="8">
        <v>1</v>
      </c>
      <c r="C4" s="8">
        <f>B4+1</f>
        <v>2</v>
      </c>
      <c r="D4" s="8">
        <f t="shared" ref="D4:AP4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si="0"/>
        <v>19</v>
      </c>
      <c r="U4" s="8">
        <f t="shared" si="0"/>
        <v>20</v>
      </c>
      <c r="V4" s="8">
        <f t="shared" si="0"/>
        <v>21</v>
      </c>
      <c r="W4" s="8">
        <f t="shared" si="0"/>
        <v>22</v>
      </c>
      <c r="X4" s="8">
        <f t="shared" si="0"/>
        <v>23</v>
      </c>
      <c r="Y4" s="8">
        <f t="shared" si="0"/>
        <v>24</v>
      </c>
      <c r="Z4" s="8">
        <f t="shared" si="0"/>
        <v>25</v>
      </c>
      <c r="AA4" s="8">
        <f t="shared" si="0"/>
        <v>26</v>
      </c>
      <c r="AB4" s="8">
        <f t="shared" si="0"/>
        <v>27</v>
      </c>
      <c r="AC4" s="8">
        <f t="shared" si="0"/>
        <v>28</v>
      </c>
      <c r="AD4" s="8">
        <f t="shared" si="0"/>
        <v>29</v>
      </c>
      <c r="AE4" s="8">
        <f t="shared" si="0"/>
        <v>30</v>
      </c>
      <c r="AF4" s="8">
        <f t="shared" si="0"/>
        <v>31</v>
      </c>
      <c r="AG4" s="8">
        <f t="shared" si="0"/>
        <v>32</v>
      </c>
      <c r="AH4" s="8">
        <f t="shared" si="0"/>
        <v>33</v>
      </c>
      <c r="AI4" s="8">
        <f t="shared" si="0"/>
        <v>34</v>
      </c>
      <c r="AJ4" s="8">
        <f t="shared" si="0"/>
        <v>35</v>
      </c>
      <c r="AK4" s="8">
        <f t="shared" si="0"/>
        <v>36</v>
      </c>
      <c r="AL4" s="8">
        <f t="shared" si="0"/>
        <v>37</v>
      </c>
      <c r="AM4" s="8">
        <f t="shared" si="0"/>
        <v>38</v>
      </c>
      <c r="AN4" s="8">
        <f t="shared" si="0"/>
        <v>39</v>
      </c>
      <c r="AO4" s="8">
        <f t="shared" si="0"/>
        <v>40</v>
      </c>
      <c r="AP4" s="8">
        <f t="shared" si="0"/>
        <v>41</v>
      </c>
      <c r="AQ4" s="33" t="s">
        <v>13</v>
      </c>
      <c r="AR4" s="34"/>
      <c r="AS4" s="35"/>
    </row>
    <row r="5" spans="1:45" s="9" customFormat="1" ht="21" customHeight="1" x14ac:dyDescent="0.25">
      <c r="A5" s="6" t="s">
        <v>1</v>
      </c>
      <c r="B5" s="8">
        <v>1</v>
      </c>
      <c r="C5" s="8">
        <v>1</v>
      </c>
      <c r="D5" s="8">
        <v>2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8">
        <v>1</v>
      </c>
      <c r="X5" s="8">
        <v>1</v>
      </c>
      <c r="Y5" s="8">
        <v>1</v>
      </c>
      <c r="Z5" s="8">
        <v>1</v>
      </c>
      <c r="AA5" s="8">
        <v>1</v>
      </c>
      <c r="AB5" s="8">
        <v>1</v>
      </c>
      <c r="AC5" s="8">
        <v>1</v>
      </c>
      <c r="AD5" s="8">
        <v>3</v>
      </c>
      <c r="AE5" s="8">
        <v>1</v>
      </c>
      <c r="AF5" s="8">
        <v>1</v>
      </c>
      <c r="AG5" s="8">
        <v>1</v>
      </c>
      <c r="AH5" s="8">
        <v>1</v>
      </c>
      <c r="AI5" s="8">
        <v>1</v>
      </c>
      <c r="AJ5" s="8">
        <v>2</v>
      </c>
      <c r="AK5" s="8">
        <v>1</v>
      </c>
      <c r="AL5" s="8">
        <v>1</v>
      </c>
      <c r="AM5" s="8">
        <v>1</v>
      </c>
      <c r="AN5" s="8">
        <v>1</v>
      </c>
      <c r="AO5" s="8">
        <v>1</v>
      </c>
      <c r="AP5" s="8">
        <v>2</v>
      </c>
      <c r="AQ5" s="19">
        <f>SUM(AQ6:AQ16)</f>
        <v>46</v>
      </c>
      <c r="AR5" s="19">
        <f>SUM(AR6:AR16)</f>
        <v>0</v>
      </c>
      <c r="AS5" s="18">
        <f>SUM(AR6:AR16)/AQ5</f>
        <v>0</v>
      </c>
    </row>
    <row r="6" spans="1:45" s="5" customFormat="1" ht="55.5" customHeight="1" x14ac:dyDescent="0.25">
      <c r="A6" s="10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4"/>
    </row>
    <row r="7" spans="1:45" s="7" customFormat="1" ht="55.5" customHeight="1" x14ac:dyDescent="0.25">
      <c r="A7" s="12" t="s">
        <v>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0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25">
        <f>SUMIFS($B$5:$AP$5,B7:AP7,"&gt;=0")</f>
        <v>1</v>
      </c>
      <c r="AR7" s="14">
        <f>SUM(B7:AP7)</f>
        <v>0</v>
      </c>
      <c r="AS7" s="15">
        <f t="shared" ref="AS7:AS16" si="1">AR7/$AQ$5</f>
        <v>0</v>
      </c>
    </row>
    <row r="8" spans="1:45" s="7" customFormat="1" ht="55.5" customHeight="1" x14ac:dyDescent="0.25">
      <c r="A8" s="11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v>0</v>
      </c>
      <c r="Y8" s="13"/>
      <c r="Z8" s="13"/>
      <c r="AA8" s="13"/>
      <c r="AB8" s="13"/>
      <c r="AC8" s="13"/>
      <c r="AD8" s="13"/>
      <c r="AE8" s="13"/>
      <c r="AF8" s="13">
        <v>0</v>
      </c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25">
        <f>SUMIFS($B$5:$AP$5,B8:AP8,"&gt;=0")</f>
        <v>2</v>
      </c>
      <c r="AR8" s="16">
        <f>SUM(B8:AP8)</f>
        <v>0</v>
      </c>
      <c r="AS8" s="17">
        <f t="shared" si="1"/>
        <v>0</v>
      </c>
    </row>
    <row r="9" spans="1:45" s="7" customFormat="1" ht="55.5" customHeight="1" x14ac:dyDescent="0.25">
      <c r="A9" s="11" t="s">
        <v>8</v>
      </c>
      <c r="B9" s="13">
        <v>0</v>
      </c>
      <c r="C9" s="13"/>
      <c r="D9" s="13"/>
      <c r="E9" s="13"/>
      <c r="F9" s="13"/>
      <c r="G9" s="13"/>
      <c r="H9" s="13">
        <v>0</v>
      </c>
      <c r="I9" s="13"/>
      <c r="J9" s="13"/>
      <c r="K9" s="13"/>
      <c r="L9" s="13"/>
      <c r="M9" s="13"/>
      <c r="N9" s="13">
        <v>0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25">
        <f>SUMIFS($B$5:$AP$5,B9:AP9,"&gt;=0")</f>
        <v>4</v>
      </c>
      <c r="AR9" s="16">
        <f>SUM(B9:AP9)</f>
        <v>0</v>
      </c>
      <c r="AS9" s="17">
        <f t="shared" si="1"/>
        <v>0</v>
      </c>
    </row>
    <row r="10" spans="1:45" s="7" customFormat="1" ht="55.5" customHeight="1" x14ac:dyDescent="0.25">
      <c r="A10" s="11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0</v>
      </c>
      <c r="S10" s="13"/>
      <c r="T10" s="13"/>
      <c r="U10" s="13"/>
      <c r="V10" s="13"/>
      <c r="W10" s="13"/>
      <c r="X10" s="13"/>
      <c r="Y10" s="13"/>
      <c r="Z10" s="13"/>
      <c r="AA10" s="13">
        <v>0</v>
      </c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25">
        <f>SUMIFS($B$5:$AP$5,B10:AP10,"&gt;=0")</f>
        <v>2</v>
      </c>
      <c r="AR10" s="16">
        <f>SUM(B10:AP10)</f>
        <v>0</v>
      </c>
      <c r="AS10" s="17">
        <f t="shared" si="1"/>
        <v>0</v>
      </c>
    </row>
    <row r="11" spans="1:45" s="7" customFormat="1" ht="55.5" customHeight="1" x14ac:dyDescent="0.25">
      <c r="A11" s="11" t="s">
        <v>10</v>
      </c>
      <c r="B11" s="13"/>
      <c r="C11" s="13"/>
      <c r="D11" s="13"/>
      <c r="E11" s="13"/>
      <c r="F11" s="13">
        <v>0</v>
      </c>
      <c r="G11" s="13"/>
      <c r="H11" s="13"/>
      <c r="I11" s="13">
        <v>0</v>
      </c>
      <c r="J11" s="13"/>
      <c r="K11" s="13"/>
      <c r="L11" s="13"/>
      <c r="M11" s="13"/>
      <c r="N11" s="13"/>
      <c r="O11" s="13"/>
      <c r="P11" s="13"/>
      <c r="Q11" s="13">
        <v>0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>
        <v>0</v>
      </c>
      <c r="AL11" s="13"/>
      <c r="AM11" s="13"/>
      <c r="AN11" s="13"/>
      <c r="AO11" s="13"/>
      <c r="AP11" s="13"/>
      <c r="AQ11" s="25">
        <f>SUMIFS($B$5:$AP$5,B11:AP11,"&gt;=0")</f>
        <v>4</v>
      </c>
      <c r="AR11" s="16">
        <f>SUM(B11:AP11)</f>
        <v>0</v>
      </c>
      <c r="AS11" s="17">
        <f t="shared" si="1"/>
        <v>0</v>
      </c>
    </row>
    <row r="12" spans="1:45" s="7" customFormat="1" ht="55.5" customHeight="1" x14ac:dyDescent="0.25">
      <c r="A12" s="11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>
        <v>0</v>
      </c>
      <c r="AE12" s="13">
        <v>0</v>
      </c>
      <c r="AF12" s="13"/>
      <c r="AG12" s="13"/>
      <c r="AH12" s="13"/>
      <c r="AI12" s="13"/>
      <c r="AJ12" s="13">
        <v>0</v>
      </c>
      <c r="AK12" s="13"/>
      <c r="AL12" s="13"/>
      <c r="AM12" s="13"/>
      <c r="AN12" s="13"/>
      <c r="AO12" s="13"/>
      <c r="AP12" s="13"/>
      <c r="AQ12" s="25">
        <f>SUMIFS($B$5:$AP$5,B12:AP12,"&gt;=0")</f>
        <v>6</v>
      </c>
      <c r="AR12" s="16">
        <f>SUM(B12:AP12)</f>
        <v>0</v>
      </c>
      <c r="AS12" s="17">
        <f t="shared" si="1"/>
        <v>0</v>
      </c>
    </row>
    <row r="13" spans="1:45" s="7" customFormat="1" ht="55.5" customHeight="1" x14ac:dyDescent="0.25">
      <c r="A13" s="11" t="s">
        <v>12</v>
      </c>
      <c r="B13" s="13"/>
      <c r="C13" s="13"/>
      <c r="D13" s="13"/>
      <c r="E13" s="13">
        <v>0</v>
      </c>
      <c r="F13" s="13"/>
      <c r="G13" s="13">
        <v>0</v>
      </c>
      <c r="H13" s="13"/>
      <c r="I13" s="13"/>
      <c r="J13" s="13">
        <v>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>
        <v>0</v>
      </c>
      <c r="V13" s="13"/>
      <c r="W13" s="13">
        <v>0</v>
      </c>
      <c r="X13" s="13"/>
      <c r="Y13" s="13"/>
      <c r="Z13" s="13"/>
      <c r="AA13" s="13"/>
      <c r="AB13" s="13"/>
      <c r="AC13" s="13">
        <v>0</v>
      </c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>
        <v>0</v>
      </c>
      <c r="AO13" s="13">
        <v>0</v>
      </c>
      <c r="AP13" s="13"/>
      <c r="AQ13" s="25">
        <f>SUMIFS($B$5:$AP$5,B13:AP13,"&gt;=0")</f>
        <v>8</v>
      </c>
      <c r="AR13" s="16">
        <f>SUM(B13:AP13)</f>
        <v>0</v>
      </c>
      <c r="AS13" s="17">
        <f t="shared" si="1"/>
        <v>0</v>
      </c>
    </row>
    <row r="14" spans="1:45" s="7" customFormat="1" ht="55.5" customHeight="1" x14ac:dyDescent="0.25">
      <c r="A14" s="11" t="s">
        <v>3</v>
      </c>
      <c r="B14" s="13"/>
      <c r="C14" s="13"/>
      <c r="D14" s="13"/>
      <c r="E14" s="13"/>
      <c r="F14" s="13"/>
      <c r="G14" s="13"/>
      <c r="H14" s="13"/>
      <c r="I14" s="13"/>
      <c r="J14" s="13"/>
      <c r="K14" s="13"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>
        <v>0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25">
        <f>SUMIFS($B$5:$AP$5,B14:AP14,"&gt;=0")</f>
        <v>2</v>
      </c>
      <c r="AR14" s="16">
        <f>SUM(B14:AP14)</f>
        <v>0</v>
      </c>
      <c r="AS14" s="17">
        <f t="shared" si="1"/>
        <v>0</v>
      </c>
    </row>
    <row r="15" spans="1:45" s="7" customFormat="1" ht="55.5" customHeight="1" x14ac:dyDescent="0.25">
      <c r="A15" s="11" t="s">
        <v>4</v>
      </c>
      <c r="B15" s="13"/>
      <c r="C15" s="13">
        <v>0</v>
      </c>
      <c r="D15" s="13">
        <v>0</v>
      </c>
      <c r="E15" s="13"/>
      <c r="F15" s="13"/>
      <c r="G15" s="13"/>
      <c r="H15" s="13"/>
      <c r="I15" s="13"/>
      <c r="J15" s="13"/>
      <c r="K15" s="13"/>
      <c r="L15" s="13">
        <v>0</v>
      </c>
      <c r="M15" s="13"/>
      <c r="N15" s="13"/>
      <c r="O15" s="13"/>
      <c r="P15" s="13">
        <v>0</v>
      </c>
      <c r="Q15" s="13"/>
      <c r="R15" s="13"/>
      <c r="S15" s="13">
        <v>0</v>
      </c>
      <c r="T15" s="13"/>
      <c r="U15" s="13"/>
      <c r="V15" s="13"/>
      <c r="W15" s="13"/>
      <c r="X15" s="13"/>
      <c r="Y15" s="13">
        <v>0</v>
      </c>
      <c r="Z15" s="13"/>
      <c r="AA15" s="13"/>
      <c r="AB15" s="13"/>
      <c r="AC15" s="13"/>
      <c r="AD15" s="13"/>
      <c r="AE15" s="13"/>
      <c r="AF15" s="13">
        <v>0</v>
      </c>
      <c r="AG15" s="13"/>
      <c r="AH15" s="13"/>
      <c r="AI15" s="13">
        <v>0</v>
      </c>
      <c r="AJ15" s="13"/>
      <c r="AK15" s="13"/>
      <c r="AL15" s="13">
        <v>0</v>
      </c>
      <c r="AM15" s="13">
        <v>0</v>
      </c>
      <c r="AN15" s="13"/>
      <c r="AO15" s="13"/>
      <c r="AP15" s="13">
        <v>0</v>
      </c>
      <c r="AQ15" s="25">
        <f>SUMIFS($B$5:$AP$5,B15:AP15,"&gt;=0")</f>
        <v>13</v>
      </c>
      <c r="AR15" s="16">
        <f>SUM(B15:AP15)</f>
        <v>0</v>
      </c>
      <c r="AS15" s="17">
        <f t="shared" si="1"/>
        <v>0</v>
      </c>
    </row>
    <row r="16" spans="1:45" s="7" customFormat="1" ht="55.5" customHeight="1" x14ac:dyDescent="0.25">
      <c r="A16" s="11" t="s">
        <v>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v>0</v>
      </c>
      <c r="N16" s="13"/>
      <c r="O16" s="13">
        <v>0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>
        <v>0</v>
      </c>
      <c r="AC16" s="13"/>
      <c r="AD16" s="13"/>
      <c r="AE16" s="13"/>
      <c r="AF16" s="13"/>
      <c r="AG16" s="13"/>
      <c r="AH16" s="13">
        <v>0</v>
      </c>
      <c r="AI16" s="13"/>
      <c r="AJ16" s="13"/>
      <c r="AK16" s="13"/>
      <c r="AL16" s="13"/>
      <c r="AM16" s="13"/>
      <c r="AN16" s="13"/>
      <c r="AO16" s="13"/>
      <c r="AP16" s="13"/>
      <c r="AQ16" s="25">
        <f>SUMIFS($B$5:$AP$5,B16:AP16,"&gt;=0")</f>
        <v>4</v>
      </c>
      <c r="AR16" s="16">
        <f>SUM(B16:AP16)</f>
        <v>0</v>
      </c>
      <c r="AS16" s="17">
        <f t="shared" si="1"/>
        <v>0</v>
      </c>
    </row>
    <row r="17" spans="1:45" s="9" customFormat="1" ht="21" customHeight="1" x14ac:dyDescent="0.25">
      <c r="A17" s="6" t="s">
        <v>0</v>
      </c>
      <c r="B17" s="8">
        <v>1</v>
      </c>
      <c r="C17" s="8">
        <f>B17+1</f>
        <v>2</v>
      </c>
      <c r="D17" s="8">
        <f t="shared" ref="D17" si="2">C17+1</f>
        <v>3</v>
      </c>
      <c r="E17" s="8">
        <f t="shared" ref="E17" si="3">D17+1</f>
        <v>4</v>
      </c>
      <c r="F17" s="8">
        <f t="shared" ref="F17" si="4">E17+1</f>
        <v>5</v>
      </c>
      <c r="G17" s="8">
        <f t="shared" ref="G17" si="5">F17+1</f>
        <v>6</v>
      </c>
      <c r="H17" s="8">
        <f t="shared" ref="H17" si="6">G17+1</f>
        <v>7</v>
      </c>
      <c r="I17" s="8">
        <f t="shared" ref="I17" si="7">H17+1</f>
        <v>8</v>
      </c>
      <c r="J17" s="8">
        <f t="shared" ref="J17" si="8">I17+1</f>
        <v>9</v>
      </c>
      <c r="K17" s="8">
        <f t="shared" ref="K17" si="9">J17+1</f>
        <v>10</v>
      </c>
      <c r="L17" s="8">
        <f t="shared" ref="L17" si="10">K17+1</f>
        <v>11</v>
      </c>
      <c r="M17" s="8">
        <f t="shared" ref="M17" si="11">L17+1</f>
        <v>12</v>
      </c>
      <c r="N17" s="8">
        <f t="shared" ref="N17" si="12">M17+1</f>
        <v>13</v>
      </c>
      <c r="O17" s="8">
        <f t="shared" ref="O17" si="13">N17+1</f>
        <v>14</v>
      </c>
      <c r="P17" s="8">
        <f t="shared" ref="P17" si="14">O17+1</f>
        <v>15</v>
      </c>
      <c r="Q17" s="8">
        <f t="shared" ref="Q17" si="15">P17+1</f>
        <v>16</v>
      </c>
      <c r="R17" s="8">
        <f t="shared" ref="R17" si="16">Q17+1</f>
        <v>17</v>
      </c>
      <c r="S17" s="8">
        <f t="shared" ref="S17" si="17">R17+1</f>
        <v>18</v>
      </c>
      <c r="T17" s="8">
        <f t="shared" ref="T17" si="18">S17+1</f>
        <v>19</v>
      </c>
      <c r="U17" s="8">
        <f t="shared" ref="U17" si="19">T17+1</f>
        <v>20</v>
      </c>
      <c r="V17" s="8">
        <f t="shared" ref="V17" si="20">U17+1</f>
        <v>21</v>
      </c>
      <c r="W17" s="8">
        <f t="shared" ref="W17" si="21">V17+1</f>
        <v>22</v>
      </c>
      <c r="X17" s="8">
        <f t="shared" ref="X17" si="22">W17+1</f>
        <v>23</v>
      </c>
      <c r="Y17" s="8">
        <f t="shared" ref="Y17" si="23">X17+1</f>
        <v>24</v>
      </c>
      <c r="Z17" s="8">
        <f t="shared" ref="Z17" si="24">Y17+1</f>
        <v>25</v>
      </c>
      <c r="AA17" s="8">
        <f t="shared" ref="AA17" si="25">Z17+1</f>
        <v>26</v>
      </c>
      <c r="AB17" s="8">
        <f t="shared" ref="AB17" si="26">AA17+1</f>
        <v>27</v>
      </c>
      <c r="AC17" s="8">
        <f t="shared" ref="AC17" si="27">AB17+1</f>
        <v>28</v>
      </c>
      <c r="AD17" s="8">
        <f t="shared" ref="AD17" si="28">AC17+1</f>
        <v>29</v>
      </c>
      <c r="AE17" s="8">
        <f t="shared" ref="AE17" si="29">AD17+1</f>
        <v>30</v>
      </c>
      <c r="AF17" s="8">
        <f t="shared" ref="AF17" si="30">AE17+1</f>
        <v>31</v>
      </c>
      <c r="AG17" s="8">
        <f t="shared" ref="AG17" si="31">AF17+1</f>
        <v>32</v>
      </c>
      <c r="AH17" s="8">
        <f t="shared" ref="AH17" si="32">AG17+1</f>
        <v>33</v>
      </c>
      <c r="AI17" s="8">
        <f t="shared" ref="AI17" si="33">AH17+1</f>
        <v>34</v>
      </c>
      <c r="AJ17" s="8">
        <f t="shared" ref="AJ17" si="34">AI17+1</f>
        <v>35</v>
      </c>
      <c r="AK17" s="8">
        <f t="shared" ref="AK17" si="35">AJ17+1</f>
        <v>36</v>
      </c>
      <c r="AL17" s="8">
        <f t="shared" ref="AL17" si="36">AK17+1</f>
        <v>37</v>
      </c>
      <c r="AM17" s="8">
        <f t="shared" ref="AM17" si="37">AL17+1</f>
        <v>38</v>
      </c>
      <c r="AN17" s="8">
        <f t="shared" ref="AN17" si="38">AM17+1</f>
        <v>39</v>
      </c>
      <c r="AO17" s="8">
        <f t="shared" ref="AO17" si="39">AN17+1</f>
        <v>40</v>
      </c>
      <c r="AP17" s="8">
        <f t="shared" ref="AP17" si="40">AO17+1</f>
        <v>41</v>
      </c>
      <c r="AQ17" s="36" t="s">
        <v>13</v>
      </c>
      <c r="AR17" s="37"/>
      <c r="AS17" s="38"/>
    </row>
    <row r="18" spans="1:45" s="9" customFormat="1" ht="18.75" x14ac:dyDescent="0.25">
      <c r="A18" s="26" t="s">
        <v>16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spans="1:45" x14ac:dyDescent="0.25">
      <c r="B19" s="2" t="str">
        <f>IF(COUNTA(B6:B16)*B5-B5&gt;0,COUNTA(B6:B16)*B5,"")</f>
        <v/>
      </c>
      <c r="C19" s="2" t="str">
        <f>IF(COUNTA(C6:C16)*C5-C5&gt;0,COUNTA(C6:C16)*C5,"")</f>
        <v/>
      </c>
      <c r="D19" s="2" t="str">
        <f>IF(COUNTA(D6:D16)*D5-D5&gt;0,COUNTA(D6:D16)*D5,"")</f>
        <v/>
      </c>
      <c r="E19" s="2" t="str">
        <f>IF(COUNTA(E6:E16)*E5-E5&gt;0,COUNTA(E6:E16)*E5,"")</f>
        <v/>
      </c>
      <c r="F19" s="2" t="str">
        <f>IF(COUNTA(F6:F16)*F5-F5&gt;0,COUNTA(F6:F16)*F5,"")</f>
        <v/>
      </c>
      <c r="G19" s="2" t="str">
        <f>IF(COUNTA(G6:G16)*G5-G5&gt;0,COUNTA(G6:G16)*G5,"")</f>
        <v/>
      </c>
      <c r="H19" s="2" t="str">
        <f>IF(COUNTA(H6:H16)*H5-H5&gt;0,COUNTA(H6:H16)*H5,"")</f>
        <v/>
      </c>
      <c r="I19" s="2" t="str">
        <f>IF(COUNTA(I6:I16)*I5-I5&gt;0,COUNTA(I6:I16)*I5,"")</f>
        <v/>
      </c>
      <c r="J19" s="2" t="str">
        <f>IF(COUNTA(J6:J16)*J5-J5&gt;0,COUNTA(J6:J16)*J5,"")</f>
        <v/>
      </c>
      <c r="K19" s="2" t="str">
        <f>IF(COUNTA(K6:K16)*K5-K5&gt;0,COUNTA(K6:K16)*K5,"")</f>
        <v/>
      </c>
      <c r="L19" s="2" t="str">
        <f>IF(COUNTA(L6:L16)*L5-L5&gt;0,COUNTA(L6:L16)*L5,"")</f>
        <v/>
      </c>
      <c r="M19" s="2" t="str">
        <f>IF(COUNTA(M6:M16)*M5-M5&gt;0,COUNTA(M6:M16)*M5,"")</f>
        <v/>
      </c>
      <c r="N19" s="2" t="str">
        <f>IF(COUNTA(N6:N16)*N5-N5&gt;0,COUNTA(N6:N16)*N5,"")</f>
        <v/>
      </c>
      <c r="O19" s="2" t="str">
        <f>IF(COUNTA(O6:O16)*O5-O5&gt;0,COUNTA(O6:O16)*O5,"")</f>
        <v/>
      </c>
      <c r="P19" s="2" t="str">
        <f>IF(COUNTA(P6:P16)*P5-P5&gt;0,COUNTA(P6:P16)*P5,"")</f>
        <v/>
      </c>
      <c r="Q19" s="2" t="str">
        <f>IF(COUNTA(Q6:Q16)*Q5-Q5&gt;0,COUNTA(Q6:Q16)*Q5,"")</f>
        <v/>
      </c>
      <c r="R19" s="2" t="str">
        <f>IF(COUNTA(R6:R16)*R5-R5&gt;0,COUNTA(R6:R16)*R5,"")</f>
        <v/>
      </c>
      <c r="S19" s="2" t="str">
        <f>IF(COUNTA(S6:S16)*S5-S5&gt;0,COUNTA(S6:S16)*S5,"")</f>
        <v/>
      </c>
      <c r="T19" s="2" t="str">
        <f>IF(COUNTA(T6:T16)*T5-T5&gt;0,COUNTA(T6:T16)*T5,"")</f>
        <v/>
      </c>
      <c r="U19" s="2" t="str">
        <f>IF(COUNTA(U6:U16)*U5-U5&gt;0,COUNTA(U6:U16)*U5,"")</f>
        <v/>
      </c>
      <c r="V19" s="2" t="str">
        <f>IF(COUNTA(V6:V16)*V5-V5&gt;0,COUNTA(V6:V16)*V5,"")</f>
        <v/>
      </c>
      <c r="W19" s="2" t="str">
        <f>IF(COUNTA(W6:W16)*W5-W5&gt;0,COUNTA(W6:W16)*W5,"")</f>
        <v/>
      </c>
      <c r="X19" s="2" t="str">
        <f>IF(COUNTA(X6:X16)*X5-X5&gt;0,COUNTA(X6:X16)*X5,"")</f>
        <v/>
      </c>
      <c r="Y19" s="2" t="str">
        <f>IF(COUNTA(Y6:Y16)*Y5-Y5&gt;0,COUNTA(Y6:Y16)*Y5,"")</f>
        <v/>
      </c>
      <c r="Z19" s="2" t="str">
        <f>IF(COUNTA(Z6:Z16)*Z5-Z5&gt;0,COUNTA(Z6:Z16)*Z5,"")</f>
        <v/>
      </c>
      <c r="AA19" s="2" t="str">
        <f>IF(COUNTA(AA6:AA16)*AA5-AA5&gt;0,COUNTA(AA6:AA16)*AA5,"")</f>
        <v/>
      </c>
      <c r="AB19" s="2" t="str">
        <f>IF(COUNTA(AB6:AB16)*AB5-AB5&gt;0,COUNTA(AB6:AB16)*AB5,"")</f>
        <v/>
      </c>
      <c r="AC19" s="2" t="str">
        <f>IF(COUNTA(AC6:AC16)*AC5-AC5&gt;0,COUNTA(AC6:AC16)*AC5,"")</f>
        <v/>
      </c>
      <c r="AD19" s="2" t="str">
        <f>IF(COUNTA(AD6:AD16)*AD5-AD5&gt;0,COUNTA(AD6:AD16)*AD5,"")</f>
        <v/>
      </c>
      <c r="AE19" s="2" t="str">
        <f>IF(COUNTA(AE6:AE16)*AE5-AE5&gt;0,COUNTA(AE6:AE16)*AE5,"")</f>
        <v/>
      </c>
      <c r="AF19" s="2">
        <f>IF(COUNTA(AF6:AF16)*AF5-AF5&gt;0,COUNTA(AF6:AF16)*AF5,"")</f>
        <v>2</v>
      </c>
      <c r="AG19" s="2" t="str">
        <f>IF(COUNTA(AG6:AG16)*AG5-AG5&gt;0,COUNTA(AG6:AG16)*AG5,"")</f>
        <v/>
      </c>
      <c r="AH19" s="2" t="str">
        <f>IF(COUNTA(AH6:AH16)*AH5-AH5&gt;0,COUNTA(AH6:AH16)*AH5,"")</f>
        <v/>
      </c>
      <c r="AI19" s="2" t="str">
        <f>IF(COUNTA(AI6:AI16)*AI5-AI5&gt;0,COUNTA(AI6:AI16)*AI5,"")</f>
        <v/>
      </c>
      <c r="AJ19" s="2" t="str">
        <f>IF(COUNTA(AJ6:AJ16)*AJ5-AJ5&gt;0,COUNTA(AJ6:AJ16)*AJ5,"")</f>
        <v/>
      </c>
      <c r="AK19" s="2" t="str">
        <f>IF(COUNTA(AK6:AK16)*AK5-AK5&gt;0,COUNTA(AK6:AK16)*AK5,"")</f>
        <v/>
      </c>
      <c r="AL19" s="2" t="str">
        <f>IF(COUNTA(AL6:AL16)*AL5-AL5&gt;0,COUNTA(AL6:AL16)*AL5,"")</f>
        <v/>
      </c>
      <c r="AM19" s="2" t="str">
        <f>IF(COUNTA(AM6:AM16)*AM5-AM5&gt;0,COUNTA(AM6:AM16)*AM5,"")</f>
        <v/>
      </c>
      <c r="AN19" s="2" t="str">
        <f>IF(COUNTA(AN6:AN16)*AN5-AN5&gt;0,COUNTA(AN6:AN16)*AN5,"")</f>
        <v/>
      </c>
      <c r="AO19" s="2" t="str">
        <f>IF(COUNTA(AO6:AO16)*AO5-AO5&gt;0,COUNTA(AO6:AO16)*AO5,"")</f>
        <v/>
      </c>
      <c r="AP19" s="2" t="str">
        <f>IF(COUNTA(AP6:AP16)*AP5-AP5&gt;0,COUNTA(AP6:AP16)*AP5,"")</f>
        <v/>
      </c>
    </row>
  </sheetData>
  <mergeCells count="2">
    <mergeCell ref="AQ4:AS4"/>
    <mergeCell ref="AQ17:AS17"/>
  </mergeCells>
  <conditionalFormatting sqref="B7:AP16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A.J. Heij</dc:creator>
  <cp:lastModifiedBy>Heij, M.A.</cp:lastModifiedBy>
  <cp:lastPrinted>2014-02-07T04:22:08Z</cp:lastPrinted>
  <dcterms:created xsi:type="dcterms:W3CDTF">2014-02-06T18:57:19Z</dcterms:created>
  <dcterms:modified xsi:type="dcterms:W3CDTF">2023-08-23T14:01:54Z</dcterms:modified>
</cp:coreProperties>
</file>